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c46f15ddcac470/義肢適合支援のあり方研究会/2025年度あり研/講習会資料/"/>
    </mc:Choice>
  </mc:AlternateContent>
  <xr:revisionPtr revIDLastSave="53" documentId="8_{445E67E7-7B9E-4606-9CE4-26C869E4EEE6}" xr6:coauthVersionLast="47" xr6:coauthVersionMax="47" xr10:uidLastSave="{48E9116C-A55E-4E31-881B-642A986C1132}"/>
  <bookViews>
    <workbookView xWindow="-108" yWindow="-108" windowWidth="23256" windowHeight="12456" xr2:uid="{A1DAE8A1-65A4-4CA1-9A67-78CDFE5F5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4" i="1"/>
  <c r="B16" i="1" l="1"/>
</calcChain>
</file>

<file path=xl/sharedStrings.xml><?xml version="1.0" encoding="utf-8"?>
<sst xmlns="http://schemas.openxmlformats.org/spreadsheetml/2006/main" count="32" uniqueCount="24">
  <si>
    <t>収入の部</t>
    <rPh sb="0" eb="2">
      <t>シュウニュウ</t>
    </rPh>
    <rPh sb="3" eb="4">
      <t>ブ</t>
    </rPh>
    <phoneticPr fontId="1"/>
  </si>
  <si>
    <t>大科目</t>
    <rPh sb="0" eb="1">
      <t>ダイ</t>
    </rPh>
    <rPh sb="1" eb="3">
      <t>カモク</t>
    </rPh>
    <phoneticPr fontId="1"/>
  </si>
  <si>
    <t>大科目金額</t>
    <rPh sb="0" eb="1">
      <t>ダイ</t>
    </rPh>
    <rPh sb="1" eb="3">
      <t>カモク</t>
    </rPh>
    <rPh sb="3" eb="5">
      <t>キンガク</t>
    </rPh>
    <phoneticPr fontId="1"/>
  </si>
  <si>
    <t>中科目</t>
    <rPh sb="0" eb="1">
      <t>チュウ</t>
    </rPh>
    <rPh sb="1" eb="3">
      <t>カモク</t>
    </rPh>
    <phoneticPr fontId="1"/>
  </si>
  <si>
    <t>中科目金額</t>
    <rPh sb="0" eb="1">
      <t>チュウ</t>
    </rPh>
    <rPh sb="1" eb="3">
      <t>カモク</t>
    </rPh>
    <rPh sb="3" eb="5">
      <t>キンガク</t>
    </rPh>
    <phoneticPr fontId="1"/>
  </si>
  <si>
    <t>内訳</t>
    <rPh sb="0" eb="2">
      <t>ウチワケ</t>
    </rPh>
    <phoneticPr fontId="1"/>
  </si>
  <si>
    <t>会費収入</t>
    <rPh sb="0" eb="2">
      <t>カイヒ</t>
    </rPh>
    <rPh sb="2" eb="4">
      <t>シュウニュウ</t>
    </rPh>
    <phoneticPr fontId="1"/>
  </si>
  <si>
    <t>参加費</t>
    <rPh sb="0" eb="3">
      <t>サンカヒ</t>
    </rPh>
    <phoneticPr fontId="1"/>
  </si>
  <si>
    <t>収入合計Ａ</t>
    <rPh sb="0" eb="2">
      <t>シュウニュウ</t>
    </rPh>
    <rPh sb="2" eb="4">
      <t>ゴウケイ</t>
    </rPh>
    <phoneticPr fontId="1"/>
  </si>
  <si>
    <t>支出の部</t>
    <rPh sb="0" eb="2">
      <t>シシュツ</t>
    </rPh>
    <rPh sb="3" eb="4">
      <t>ブ</t>
    </rPh>
    <phoneticPr fontId="1"/>
  </si>
  <si>
    <t>謝金</t>
    <rPh sb="0" eb="2">
      <t>シャキン</t>
    </rPh>
    <phoneticPr fontId="1"/>
  </si>
  <si>
    <t>講師謝金</t>
    <rPh sb="0" eb="2">
      <t>コウシ</t>
    </rPh>
    <rPh sb="2" eb="4">
      <t>シャキン</t>
    </rPh>
    <phoneticPr fontId="1"/>
  </si>
  <si>
    <t>事務用品費</t>
    <rPh sb="0" eb="2">
      <t>ジム</t>
    </rPh>
    <rPh sb="2" eb="4">
      <t>ヨウヒン</t>
    </rPh>
    <rPh sb="4" eb="5">
      <t>ヒ</t>
    </rPh>
    <phoneticPr fontId="1"/>
  </si>
  <si>
    <t>雑費</t>
    <rPh sb="0" eb="2">
      <t>ザッピ</t>
    </rPh>
    <phoneticPr fontId="1"/>
  </si>
  <si>
    <t>支出合計Ｂ</t>
    <rPh sb="0" eb="2">
      <t>シシュツ</t>
    </rPh>
    <rPh sb="2" eb="4">
      <t>ゴウケイ</t>
    </rPh>
    <phoneticPr fontId="1"/>
  </si>
  <si>
    <t>収支差額（Ａ-Ｂ）</t>
    <rPh sb="0" eb="2">
      <t>シュウシ</t>
    </rPh>
    <rPh sb="2" eb="4">
      <t>サガク</t>
    </rPh>
    <phoneticPr fontId="1"/>
  </si>
  <si>
    <t>20,000円×2名</t>
    <rPh sb="6" eb="7">
      <t>エン</t>
    </rPh>
    <rPh sb="9" eb="10">
      <t>メイ</t>
    </rPh>
    <phoneticPr fontId="1"/>
  </si>
  <si>
    <t>座長謝金</t>
    <rPh sb="0" eb="2">
      <t>ザチョウ</t>
    </rPh>
    <rPh sb="2" eb="4">
      <t>シャキン</t>
    </rPh>
    <phoneticPr fontId="1"/>
  </si>
  <si>
    <t>10,000円×2名</t>
    <rPh sb="6" eb="7">
      <t>エン</t>
    </rPh>
    <rPh sb="9" eb="10">
      <t>メイ</t>
    </rPh>
    <phoneticPr fontId="1"/>
  </si>
  <si>
    <t>広告費</t>
    <rPh sb="0" eb="3">
      <t>コウコクヒ</t>
    </rPh>
    <phoneticPr fontId="1"/>
  </si>
  <si>
    <t>会議費</t>
    <rPh sb="0" eb="3">
      <t>カイギヒ</t>
    </rPh>
    <phoneticPr fontId="1"/>
  </si>
  <si>
    <t>広告費</t>
    <phoneticPr fontId="1"/>
  </si>
  <si>
    <t>（2,500円×50名分）</t>
    <rPh sb="6" eb="7">
      <t>エン</t>
    </rPh>
    <rPh sb="10" eb="11">
      <t>メイ</t>
    </rPh>
    <rPh sb="11" eb="12">
      <t>ブン</t>
    </rPh>
    <phoneticPr fontId="1"/>
  </si>
  <si>
    <t>1,000円×12名，2回分</t>
    <rPh sb="5" eb="6">
      <t>エン</t>
    </rPh>
    <rPh sb="9" eb="10">
      <t>メイ</t>
    </rPh>
    <rPh sb="12" eb="13">
      <t>カイ</t>
    </rPh>
    <rPh sb="13" eb="1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</si>
</sst>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BEA4-82F3-48B7-A18D-C8F0691C1FE9}">
  <dimension ref="A1:E16"/>
  <sheetViews>
    <sheetView tabSelected="1" workbookViewId="0">
      <selection activeCell="G10" sqref="G10"/>
    </sheetView>
  </sheetViews>
  <sheetFormatPr defaultRowHeight="18" x14ac:dyDescent="0.45"/>
  <cols>
    <col min="1" max="1" width="14.3984375" bestFit="1" customWidth="1"/>
    <col min="2" max="2" width="9.8984375" bestFit="1" customWidth="1"/>
    <col min="3" max="3" width="10.59765625" bestFit="1" customWidth="1"/>
    <col min="4" max="4" width="9.8984375" bestFit="1" customWidth="1"/>
    <col min="5" max="5" width="34.59765625" bestFit="1" customWidth="1"/>
  </cols>
  <sheetData>
    <row r="1" spans="1:5" x14ac:dyDescent="0.45">
      <c r="A1" s="1" t="s">
        <v>0</v>
      </c>
      <c r="B1" s="2"/>
      <c r="C1" s="1"/>
      <c r="D1" s="2"/>
    </row>
    <row r="2" spans="1:5" x14ac:dyDescent="0.4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</row>
    <row r="3" spans="1:5" x14ac:dyDescent="0.45">
      <c r="A3" s="3" t="s">
        <v>6</v>
      </c>
      <c r="B3" s="5">
        <v>125000</v>
      </c>
      <c r="C3" s="3" t="s">
        <v>7</v>
      </c>
      <c r="D3" s="5">
        <v>125000</v>
      </c>
      <c r="E3" s="6" t="s">
        <v>22</v>
      </c>
    </row>
    <row r="4" spans="1:5" x14ac:dyDescent="0.45">
      <c r="A4" s="3" t="s">
        <v>8</v>
      </c>
      <c r="B4" s="5">
        <f>B3</f>
        <v>125000</v>
      </c>
      <c r="C4" s="3"/>
      <c r="D4" s="5"/>
      <c r="E4" s="6"/>
    </row>
    <row r="5" spans="1:5" x14ac:dyDescent="0.45">
      <c r="A5" s="1"/>
      <c r="B5" s="2"/>
      <c r="C5" s="1"/>
      <c r="D5" s="2"/>
    </row>
    <row r="6" spans="1:5" x14ac:dyDescent="0.45">
      <c r="A6" s="1" t="s">
        <v>9</v>
      </c>
      <c r="B6" s="2"/>
      <c r="C6" s="1"/>
      <c r="D6" s="2"/>
    </row>
    <row r="7" spans="1:5" x14ac:dyDescent="0.45">
      <c r="A7" s="3" t="s">
        <v>1</v>
      </c>
      <c r="B7" s="4" t="s">
        <v>2</v>
      </c>
      <c r="C7" s="3" t="s">
        <v>3</v>
      </c>
      <c r="D7" s="4" t="s">
        <v>4</v>
      </c>
      <c r="E7" s="3" t="s">
        <v>5</v>
      </c>
    </row>
    <row r="8" spans="1:5" x14ac:dyDescent="0.45">
      <c r="A8" s="1" t="s">
        <v>10</v>
      </c>
      <c r="B8" s="5">
        <v>60000</v>
      </c>
      <c r="C8" s="3" t="s">
        <v>11</v>
      </c>
      <c r="D8" s="5">
        <v>40000</v>
      </c>
      <c r="E8" s="6" t="s">
        <v>16</v>
      </c>
    </row>
    <row r="9" spans="1:5" x14ac:dyDescent="0.45">
      <c r="A9" s="1"/>
      <c r="B9" s="5"/>
      <c r="C9" s="3" t="s">
        <v>17</v>
      </c>
      <c r="D9" s="5">
        <v>20000</v>
      </c>
      <c r="E9" s="6" t="s">
        <v>18</v>
      </c>
    </row>
    <row r="10" spans="1:5" x14ac:dyDescent="0.45">
      <c r="A10" s="1" t="s">
        <v>20</v>
      </c>
      <c r="B10" s="5">
        <v>24000</v>
      </c>
      <c r="C10" s="3" t="s">
        <v>20</v>
      </c>
      <c r="D10" s="5">
        <v>24000</v>
      </c>
      <c r="E10" s="6" t="s">
        <v>23</v>
      </c>
    </row>
    <row r="11" spans="1:5" x14ac:dyDescent="0.45">
      <c r="A11" s="1" t="s">
        <v>21</v>
      </c>
      <c r="B11" s="5">
        <v>21000</v>
      </c>
      <c r="C11" s="3" t="s">
        <v>19</v>
      </c>
      <c r="D11" s="5">
        <v>21000</v>
      </c>
      <c r="E11" s="6"/>
    </row>
    <row r="12" spans="1:5" x14ac:dyDescent="0.45">
      <c r="A12" s="1" t="s">
        <v>12</v>
      </c>
      <c r="B12" s="5">
        <v>10000</v>
      </c>
      <c r="C12" s="3" t="s">
        <v>12</v>
      </c>
      <c r="D12" s="5">
        <v>10000</v>
      </c>
      <c r="E12" s="6"/>
    </row>
    <row r="13" spans="1:5" x14ac:dyDescent="0.45">
      <c r="A13" s="1" t="s">
        <v>13</v>
      </c>
      <c r="B13" s="5">
        <v>10000</v>
      </c>
      <c r="C13" s="3" t="s">
        <v>13</v>
      </c>
      <c r="D13" s="5">
        <v>10000</v>
      </c>
      <c r="E13" s="6"/>
    </row>
    <row r="14" spans="1:5" x14ac:dyDescent="0.45">
      <c r="A14" s="3" t="s">
        <v>14</v>
      </c>
      <c r="B14" s="5">
        <f>SUM(B8:B13)</f>
        <v>125000</v>
      </c>
      <c r="C14" s="3"/>
      <c r="D14" s="5"/>
      <c r="E14" s="6"/>
    </row>
    <row r="15" spans="1:5" x14ac:dyDescent="0.45">
      <c r="A15" s="1"/>
      <c r="B15" s="2"/>
      <c r="C15" s="1"/>
      <c r="D15" s="2"/>
    </row>
    <row r="16" spans="1:5" ht="19.8" x14ac:dyDescent="0.45">
      <c r="A16" s="7" t="s">
        <v>15</v>
      </c>
      <c r="B16" s="8">
        <f>B4-B14</f>
        <v>0</v>
      </c>
      <c r="C16" s="1"/>
      <c r="D16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将規 高田</dc:creator>
  <cp:lastModifiedBy>将規 高田</cp:lastModifiedBy>
  <dcterms:created xsi:type="dcterms:W3CDTF">2025-09-01T09:10:47Z</dcterms:created>
  <dcterms:modified xsi:type="dcterms:W3CDTF">2025-10-17T11:00:33Z</dcterms:modified>
</cp:coreProperties>
</file>